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F10" i="1"/>
  <c r="E10" i="1"/>
  <c r="E9" i="1"/>
  <c r="F9" i="1" s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<sst xmlns="http://schemas.openxmlformats.org/spreadsheetml/2006/main" count="27" uniqueCount="27">
  <si>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</si>
  <si>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MAYIS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</si>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</sst>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49" workbookViewId="0">
      <selection activeCell="C16" sqref="C16"/>
    </sheetView>
  </sheetViews>
  <sheetFormatPr defaultRowHeight="14.5" x14ac:dyDescent="0.35"/>
  <cols>
    <col min="1" max="1" width="16.90625" style="2" bestFit="1" customWidth="1"/>
    <col min="2" max="2" width="33.36328125" style="10" bestFit="1" customWidth="1"/>
    <col min="3" max="3" width="17.81640625" style="2" bestFit="1" customWidth="1"/>
    <col min="4" max="4" width="24.36328125" style="10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4313</v>
      </c>
      <c r="D9" s="7">
        <v>4295</v>
      </c>
      <c r="E9" s="8">
        <f>C9-D9</f>
        <v>18</v>
      </c>
      <c r="F9" s="9">
        <f>E9/C9</f>
        <v>4.1734291676327386E-3</v>
      </c>
      <c r="G9" s="7">
        <v>1160</v>
      </c>
    </row>
    <row r="10" spans="1:7" x14ac:dyDescent="0.35">
      <c r="A10" s="5" t="s">
        <v>11</v>
      </c>
      <c r="B10" s="6" t="s">
        <v>12</v>
      </c>
      <c r="C10" s="7">
        <v>3604</v>
      </c>
      <c r="D10" s="7">
        <v>3580</v>
      </c>
      <c r="E10" s="8">
        <f t="shared" ref="E10:E17" si="0">C10-D10</f>
        <v>24</v>
      </c>
      <c r="F10" s="9">
        <f t="shared" ref="F10:F17" si="1">E10/C10</f>
        <v>6.6592674805771362E-3</v>
      </c>
      <c r="G10" s="7">
        <v>1560</v>
      </c>
    </row>
    <row r="11" spans="1:7" ht="29" x14ac:dyDescent="0.35">
      <c r="A11" s="5" t="s">
        <v>13</v>
      </c>
      <c r="B11" s="6" t="s">
        <v>14</v>
      </c>
      <c r="C11" s="7">
        <v>4976</v>
      </c>
      <c r="D11" s="7">
        <v>4974</v>
      </c>
      <c r="E11" s="8">
        <f t="shared" si="0"/>
        <v>2</v>
      </c>
      <c r="F11" s="9">
        <f t="shared" si="1"/>
        <v>4.0192926045016077E-4</v>
      </c>
      <c r="G11" s="7">
        <v>120</v>
      </c>
    </row>
    <row r="12" spans="1:7" ht="29" x14ac:dyDescent="0.35">
      <c r="A12" s="5" t="s">
        <v>15</v>
      </c>
      <c r="B12" s="6" t="s">
        <v>16</v>
      </c>
      <c r="C12" s="7">
        <v>94</v>
      </c>
      <c r="D12" s="7">
        <v>92</v>
      </c>
      <c r="E12" s="8">
        <f t="shared" si="0"/>
        <v>2</v>
      </c>
      <c r="F12" s="9">
        <f t="shared" si="1"/>
        <v>2.1276595744680851E-2</v>
      </c>
      <c r="G12" s="7">
        <v>80</v>
      </c>
    </row>
    <row r="13" spans="1:7" x14ac:dyDescent="0.35">
      <c r="A13" s="5" t="s">
        <v>17</v>
      </c>
      <c r="B13" s="6" t="s">
        <v>18</v>
      </c>
      <c r="C13" s="7">
        <v>102</v>
      </c>
      <c r="D13" s="7">
        <v>102</v>
      </c>
      <c r="E13" s="8">
        <f t="shared" si="0"/>
        <v>0</v>
      </c>
      <c r="F13" s="9">
        <f t="shared" si="1"/>
        <v>0</v>
      </c>
      <c r="G13" s="7">
        <v>0</v>
      </c>
    </row>
    <row r="14" spans="1:7" x14ac:dyDescent="0.35">
      <c r="A14" s="5" t="s">
        <v>19</v>
      </c>
      <c r="B14" s="6" t="s">
        <v>20</v>
      </c>
      <c r="C14" s="7">
        <v>8302</v>
      </c>
      <c r="D14" s="7">
        <v>8292</v>
      </c>
      <c r="E14" s="8">
        <f t="shared" si="0"/>
        <v>10</v>
      </c>
      <c r="F14" s="9">
        <f t="shared" si="1"/>
        <v>1.2045290291496024E-3</v>
      </c>
      <c r="G14" s="7">
        <v>2698.71</v>
      </c>
    </row>
    <row r="15" spans="1:7" x14ac:dyDescent="0.35">
      <c r="A15" s="5" t="s">
        <v>21</v>
      </c>
      <c r="B15" s="6" t="s">
        <v>22</v>
      </c>
      <c r="C15" s="7">
        <v>19020</v>
      </c>
      <c r="D15" s="7">
        <v>19016</v>
      </c>
      <c r="E15" s="8">
        <f t="shared" si="0"/>
        <v>4</v>
      </c>
      <c r="F15" s="9">
        <f t="shared" si="1"/>
        <v>2.1030494216614089E-4</v>
      </c>
      <c r="G15" s="7">
        <v>160</v>
      </c>
    </row>
    <row r="16" spans="1:7" x14ac:dyDescent="0.35">
      <c r="A16" s="5" t="s">
        <v>23</v>
      </c>
      <c r="B16" s="6" t="s">
        <v>24</v>
      </c>
      <c r="C16" s="7">
        <v>19736</v>
      </c>
      <c r="D16" s="7">
        <v>19736</v>
      </c>
      <c r="E16" s="8">
        <f t="shared" si="0"/>
        <v>0</v>
      </c>
      <c r="F16" s="9">
        <f t="shared" si="1"/>
        <v>0</v>
      </c>
      <c r="G16" s="7">
        <v>0</v>
      </c>
    </row>
    <row r="17" spans="1:7" x14ac:dyDescent="0.35">
      <c r="A17" s="5" t="s">
        <v>25</v>
      </c>
      <c r="B17" s="6" t="s">
        <v>26</v>
      </c>
      <c r="C17" s="7">
        <v>89</v>
      </c>
      <c r="D17" s="7">
        <v>89</v>
      </c>
      <c r="E17" s="8">
        <f t="shared" si="0"/>
        <v>0</v>
      </c>
      <c r="F17" s="9">
        <f t="shared" si="1"/>
        <v>0</v>
      </c>
      <c r="G17" s="7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2022-01-31T19:05:23Z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39c24ec1-e23f-4924-b592-e7f151fe5335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31.01.2022, 22:05</vt:lpwstr>
  </property>
  <property fmtid="{D5CDD505-2E9C-101B-9397-08002B2CF9AE}" pid="5" name="LastClassifiedDate">
    <vt:lpwstr>31.01.2022, 22:05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